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75" windowWidth="9180" windowHeight="5010"/>
  </bookViews>
  <sheets>
    <sheet name="3-7-3" sheetId="1" r:id="rId1"/>
    <sheet name="Hoja1" sheetId="2" r:id="rId2"/>
  </sheets>
  <externalReferences>
    <externalReference r:id="rId3"/>
  </externalReferences>
  <definedNames>
    <definedName name="_xlnm.Print_Area" localSheetId="0">'3-7-3'!$A$1:$O$27</definedName>
  </definedNames>
  <calcPr calcId="124519"/>
</workbook>
</file>

<file path=xl/calcChain.xml><?xml version="1.0" encoding="utf-8"?>
<calcChain xmlns="http://schemas.openxmlformats.org/spreadsheetml/2006/main">
  <c r="B46" i="2"/>
  <c r="C46"/>
  <c r="D46"/>
  <c r="E46"/>
  <c r="F46"/>
  <c r="G46"/>
  <c r="M46" s="1"/>
  <c r="H46"/>
  <c r="I46"/>
  <c r="J46"/>
  <c r="K46"/>
  <c r="L46"/>
  <c r="A46"/>
  <c r="G9" i="1"/>
  <c r="F9"/>
  <c r="D9"/>
  <c r="E9"/>
  <c r="C21"/>
  <c r="C20"/>
  <c r="C19"/>
  <c r="C18"/>
  <c r="C17"/>
  <c r="C16"/>
  <c r="C15"/>
  <c r="C14"/>
  <c r="C13"/>
  <c r="C12"/>
  <c r="C9" s="1"/>
</calcChain>
</file>

<file path=xl/sharedStrings.xml><?xml version="1.0" encoding="utf-8"?>
<sst xmlns="http://schemas.openxmlformats.org/spreadsheetml/2006/main" count="33" uniqueCount="32">
  <si>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</si>
  <si>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</si>
  <si>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</si>
  <si>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</si>
  <si>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</si>
  <si>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</si>
  <si>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</si>
  <si>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</si>
  <si>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</si>
  <si>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 xml:space="preserve">Setiembre </t>
  </si>
  <si>
    <t>Octubre</t>
  </si>
  <si>
    <t>Noviembre</t>
  </si>
  <si>
    <t>Diciembre</t>
  </si>
  <si>
    <t>-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</si>
  <si>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Ministerio de Turismo y Cultura. Secretaría de Cultura.Teatro Provincial de Salta</t>
    </r>
  </si>
  <si>
    <t>Total</t>
  </si>
  <si>
    <t>Mes</t>
  </si>
  <si>
    <t>Cantidad de espectadores</t>
  </si>
  <si>
    <t>3.7.3_ Cantidad de espectadores del Teatro Provincial de Salta por mes.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</si>
  <si>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</si>
  <si>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</si>
  <si>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</si>
  <si>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</si>
  <si>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</si>
  <si>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</si>
  <si>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</si>
  <si>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</si>
  <si>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</si>
  <si>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</si>
  <si>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</si>
  <si>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</si>
  <si>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         Provincia de Salta. Años 2013 - 2017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</si>
</sst>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#,##0;[Red]#,##0"/>
    <numFmt numFmtId="165" formatCode="_ * #,##0_ ;_ * \-#,##0_ ;_ * &quot;-&quot;??_ ;_ @_ 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3" applyNumberFormat="0" applyAlignment="0" applyProtection="0"/>
    <xf numFmtId="0" fontId="10" fillId="22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6" fillId="0" borderId="0"/>
    <xf numFmtId="0" fontId="5" fillId="32" borderId="6" applyNumberFormat="0" applyFon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12" fillId="0" borderId="10" applyNumberFormat="0" applyFill="0" applyAlignment="0" applyProtection="0"/>
    <xf numFmtId="0" fontId="23" fillId="0" borderId="11" applyNumberFormat="0" applyFill="0" applyAlignment="0" applyProtection="0"/>
  </cellStyleXfs>
  <cellXfs count="40">
    <xf numFmtId="0" fontId="1" fillId="0" borderId="0" xfId="0" applyFont="1"/>
    <xf numFmtId="0" fontId="1" fillId="33" borderId="0" xfId="0" applyFont="1" applyFill="1"/>
    <xf numFmtId="0" fontId="0" fillId="33" borderId="0" xfId="0" applyFont="1" applyFill="1"/>
    <xf numFmtId="0" fontId="2" fillId="33" borderId="0" xfId="0" applyFont="1" applyFill="1"/>
    <xf numFmtId="0" fontId="3" fillId="33" borderId="0" xfId="0" applyFont="1" applyFill="1"/>
    <xf numFmtId="3" fontId="3" fillId="33" borderId="0" xfId="0" applyNumberFormat="1" applyFont="1" applyFill="1"/>
    <xf numFmtId="164" fontId="2" fillId="33" borderId="0" xfId="0" applyNumberFormat="1" applyFont="1" applyFill="1" applyAlignment="1">
      <alignment horizontal="right"/>
    </xf>
    <xf numFmtId="3" fontId="2" fillId="33" borderId="0" xfId="0" applyNumberFormat="1" applyFont="1" applyFill="1" applyAlignment="1">
      <alignment horizontal="right"/>
    </xf>
    <xf numFmtId="165" fontId="2" fillId="33" borderId="0" xfId="32" applyNumberFormat="1" applyFont="1" applyFill="1" applyBorder="1" applyAlignment="1">
      <alignment horizontal="right" vertical="center"/>
    </xf>
    <xf numFmtId="3" fontId="2" fillId="33" borderId="0" xfId="0" applyNumberFormat="1" applyFont="1" applyFill="1"/>
    <xf numFmtId="0" fontId="1" fillId="33" borderId="0" xfId="0" applyFont="1" applyFill="1" applyAlignment="1">
      <alignment horizontal="right"/>
    </xf>
    <xf numFmtId="165" fontId="2" fillId="33" borderId="0" xfId="32" applyNumberFormat="1" applyFont="1" applyFill="1" applyBorder="1" applyAlignment="1">
      <alignment horizontal="right"/>
    </xf>
    <xf numFmtId="165" fontId="2" fillId="33" borderId="12" xfId="32" applyNumberFormat="1" applyFont="1" applyFill="1" applyBorder="1" applyAlignment="1">
      <alignment horizontal="right" vertical="center"/>
    </xf>
    <xf numFmtId="3" fontId="2" fillId="33" borderId="12" xfId="0" applyNumberFormat="1" applyFont="1" applyFill="1" applyBorder="1"/>
    <xf numFmtId="0" fontId="2" fillId="33" borderId="0" xfId="0" applyFont="1" applyFill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/>
    <xf numFmtId="3" fontId="2" fillId="0" borderId="12" xfId="0" applyNumberFormat="1" applyFont="1" applyBorder="1"/>
    <xf numFmtId="0" fontId="2" fillId="33" borderId="12" xfId="0" applyFont="1" applyFill="1" applyBorder="1" applyAlignment="1">
      <alignment horizontal="left"/>
    </xf>
    <xf numFmtId="164" fontId="0" fillId="33" borderId="0" xfId="0" applyNumberFormat="1" applyFont="1" applyFill="1"/>
    <xf numFmtId="3" fontId="3" fillId="0" borderId="0" xfId="0" applyNumberFormat="1" applyFont="1" applyFill="1"/>
    <xf numFmtId="0" fontId="1" fillId="0" borderId="0" xfId="0" applyFont="1" applyFill="1"/>
    <xf numFmtId="3" fontId="2" fillId="0" borderId="0" xfId="0" applyNumberFormat="1" applyFont="1" applyFill="1"/>
    <xf numFmtId="3" fontId="1" fillId="33" borderId="0" xfId="0" applyNumberFormat="1" applyFont="1" applyFill="1" applyBorder="1" applyAlignment="1">
      <alignment horizontal="right"/>
    </xf>
    <xf numFmtId="3" fontId="2" fillId="33" borderId="0" xfId="0" applyNumberFormat="1" applyFont="1" applyFill="1" applyBorder="1" applyAlignment="1">
      <alignment horizontal="right"/>
    </xf>
    <xf numFmtId="3" fontId="2" fillId="33" borderId="12" xfId="0" applyNumberFormat="1" applyFont="1" applyFill="1" applyBorder="1" applyAlignment="1">
      <alignment horizontal="right"/>
    </xf>
    <xf numFmtId="3" fontId="1" fillId="33" borderId="0" xfId="0" applyNumberFormat="1" applyFont="1" applyFill="1"/>
    <xf numFmtId="0" fontId="1" fillId="0" borderId="2" xfId="0" applyFont="1" applyBorder="1"/>
    <xf numFmtId="0" fontId="24" fillId="0" borderId="2" xfId="0" applyFont="1" applyBorder="1" applyAlignment="1">
      <alignment horizontal="center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/>
    <xf numFmtId="3" fontId="1" fillId="34" borderId="2" xfId="0" applyNumberFormat="1" applyFont="1" applyFill="1" applyBorder="1"/>
    <xf numFmtId="0" fontId="3" fillId="33" borderId="1" xfId="0" applyFont="1" applyFill="1" applyBorder="1" applyAlignment="1">
      <alignment horizontal="center"/>
    </xf>
    <xf numFmtId="0" fontId="3" fillId="33" borderId="0" xfId="0" applyFont="1" applyFill="1" applyBorder="1" applyAlignment="1"/>
    <xf numFmtId="0" fontId="3" fillId="33" borderId="0" xfId="0" applyFont="1" applyFill="1" applyAlignment="1">
      <alignment horizontal="left"/>
    </xf>
    <xf numFmtId="0" fontId="3" fillId="33" borderId="13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uario%202013%20-%20Avance%202014/finalizado/Actualizado/capitulo%203/TOTAL%20ESPECTACULOS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UAL"/>
      <sheetName val="Hoja1"/>
    </sheetNames>
    <sheetDataSet>
      <sheetData sheetId="0"/>
      <sheetData sheetId="1">
        <row r="5">
          <cell r="J5">
            <v>1520</v>
          </cell>
          <cell r="K5">
            <v>386</v>
          </cell>
          <cell r="L5">
            <v>774</v>
          </cell>
          <cell r="M5">
            <v>120</v>
          </cell>
          <cell r="N5">
            <v>991</v>
          </cell>
          <cell r="O5">
            <v>846</v>
          </cell>
          <cell r="P5">
            <v>767</v>
          </cell>
          <cell r="Q5">
            <v>728</v>
          </cell>
          <cell r="R5">
            <v>680</v>
          </cell>
          <cell r="S5">
            <v>267</v>
          </cell>
        </row>
        <row r="6">
          <cell r="J6">
            <v>50</v>
          </cell>
          <cell r="K6">
            <v>967</v>
          </cell>
          <cell r="L6">
            <v>658</v>
          </cell>
          <cell r="M6">
            <v>140</v>
          </cell>
          <cell r="N6">
            <v>829</v>
          </cell>
          <cell r="O6">
            <v>938</v>
          </cell>
          <cell r="P6">
            <v>950</v>
          </cell>
          <cell r="Q6">
            <v>54</v>
          </cell>
          <cell r="R6">
            <v>462</v>
          </cell>
          <cell r="S6">
            <v>1429</v>
          </cell>
        </row>
        <row r="7">
          <cell r="J7">
            <v>60</v>
          </cell>
          <cell r="K7">
            <v>713</v>
          </cell>
          <cell r="L7">
            <v>601</v>
          </cell>
          <cell r="M7">
            <v>48</v>
          </cell>
          <cell r="N7">
            <v>1133</v>
          </cell>
          <cell r="O7">
            <v>828</v>
          </cell>
          <cell r="P7">
            <v>972</v>
          </cell>
          <cell r="Q7">
            <v>557</v>
          </cell>
          <cell r="R7">
            <v>90</v>
          </cell>
          <cell r="S7">
            <v>1393</v>
          </cell>
        </row>
        <row r="8">
          <cell r="J8">
            <v>30</v>
          </cell>
          <cell r="K8">
            <v>70</v>
          </cell>
          <cell r="L8">
            <v>1000</v>
          </cell>
          <cell r="M8">
            <v>850</v>
          </cell>
          <cell r="N8">
            <v>659</v>
          </cell>
          <cell r="O8">
            <v>545</v>
          </cell>
          <cell r="P8">
            <v>80</v>
          </cell>
          <cell r="Q8">
            <v>670</v>
          </cell>
          <cell r="R8">
            <v>920</v>
          </cell>
          <cell r="S8">
            <v>70</v>
          </cell>
        </row>
        <row r="9">
          <cell r="J9">
            <v>45</v>
          </cell>
          <cell r="K9">
            <v>90</v>
          </cell>
          <cell r="L9">
            <v>700</v>
          </cell>
          <cell r="M9">
            <v>130</v>
          </cell>
          <cell r="N9">
            <v>130</v>
          </cell>
          <cell r="O9">
            <v>875</v>
          </cell>
          <cell r="P9">
            <v>62</v>
          </cell>
          <cell r="Q9">
            <v>344</v>
          </cell>
          <cell r="R9">
            <v>450</v>
          </cell>
          <cell r="S9">
            <v>1140</v>
          </cell>
        </row>
        <row r="10">
          <cell r="L10">
            <v>1200</v>
          </cell>
          <cell r="M10">
            <v>879</v>
          </cell>
          <cell r="N10">
            <v>1132</v>
          </cell>
          <cell r="O10">
            <v>707</v>
          </cell>
          <cell r="P10">
            <v>746</v>
          </cell>
          <cell r="Q10">
            <v>810</v>
          </cell>
          <cell r="R10">
            <v>0</v>
          </cell>
          <cell r="S10">
            <v>1252</v>
          </cell>
        </row>
        <row r="11">
          <cell r="L11">
            <v>800</v>
          </cell>
          <cell r="M11">
            <v>998</v>
          </cell>
          <cell r="N11">
            <v>20</v>
          </cell>
          <cell r="O11">
            <v>374</v>
          </cell>
          <cell r="P11">
            <v>39</v>
          </cell>
          <cell r="Q11">
            <v>38</v>
          </cell>
          <cell r="R11">
            <v>200</v>
          </cell>
          <cell r="S11">
            <v>1410</v>
          </cell>
        </row>
        <row r="12">
          <cell r="L12">
            <v>1137</v>
          </cell>
          <cell r="M12">
            <v>1028</v>
          </cell>
          <cell r="N12">
            <v>920</v>
          </cell>
          <cell r="O12">
            <v>32</v>
          </cell>
          <cell r="P12">
            <v>927</v>
          </cell>
          <cell r="Q12">
            <v>1006</v>
          </cell>
          <cell r="R12">
            <v>710</v>
          </cell>
          <cell r="S12">
            <v>862</v>
          </cell>
        </row>
        <row r="13">
          <cell r="L13">
            <v>1227</v>
          </cell>
          <cell r="M13">
            <v>950</v>
          </cell>
          <cell r="N13">
            <v>718</v>
          </cell>
          <cell r="O13">
            <v>1024</v>
          </cell>
          <cell r="P13">
            <v>1005</v>
          </cell>
          <cell r="Q13">
            <v>900</v>
          </cell>
          <cell r="R13">
            <v>882</v>
          </cell>
          <cell r="S13">
            <v>720</v>
          </cell>
        </row>
        <row r="14">
          <cell r="L14">
            <v>160</v>
          </cell>
          <cell r="M14">
            <v>540</v>
          </cell>
          <cell r="N14">
            <v>24</v>
          </cell>
          <cell r="O14">
            <v>512</v>
          </cell>
          <cell r="P14">
            <v>1064</v>
          </cell>
          <cell r="Q14">
            <v>975</v>
          </cell>
          <cell r="R14">
            <v>100</v>
          </cell>
          <cell r="S14">
            <v>854</v>
          </cell>
        </row>
        <row r="15">
          <cell r="L15">
            <v>45</v>
          </cell>
          <cell r="M15">
            <v>950</v>
          </cell>
          <cell r="N15">
            <v>800</v>
          </cell>
          <cell r="O15">
            <v>1200</v>
          </cell>
          <cell r="P15">
            <v>900</v>
          </cell>
          <cell r="Q15">
            <v>1387</v>
          </cell>
          <cell r="R15">
            <v>570</v>
          </cell>
          <cell r="S15">
            <v>929</v>
          </cell>
        </row>
        <row r="16">
          <cell r="L16">
            <v>36</v>
          </cell>
          <cell r="M16">
            <v>284</v>
          </cell>
          <cell r="N16">
            <v>86</v>
          </cell>
          <cell r="O16">
            <v>685</v>
          </cell>
          <cell r="P16">
            <v>934</v>
          </cell>
          <cell r="Q16">
            <v>115</v>
          </cell>
          <cell r="R16">
            <v>180</v>
          </cell>
          <cell r="S16">
            <v>26</v>
          </cell>
        </row>
        <row r="17">
          <cell r="L17">
            <v>1000</v>
          </cell>
          <cell r="M17">
            <v>38</v>
          </cell>
          <cell r="N17">
            <v>1132</v>
          </cell>
          <cell r="O17">
            <v>449</v>
          </cell>
          <cell r="P17">
            <v>365</v>
          </cell>
          <cell r="S17">
            <v>907</v>
          </cell>
        </row>
        <row r="18">
          <cell r="L18">
            <v>521</v>
          </cell>
          <cell r="M18">
            <v>32</v>
          </cell>
          <cell r="N18">
            <v>1000</v>
          </cell>
          <cell r="O18">
            <v>930</v>
          </cell>
          <cell r="P18">
            <v>29</v>
          </cell>
          <cell r="S18">
            <v>520</v>
          </cell>
        </row>
        <row r="19">
          <cell r="L19">
            <v>23</v>
          </cell>
          <cell r="M19">
            <v>25</v>
          </cell>
          <cell r="N19">
            <v>945</v>
          </cell>
          <cell r="O19">
            <v>321</v>
          </cell>
          <cell r="P19">
            <v>1492</v>
          </cell>
          <cell r="S19">
            <v>820</v>
          </cell>
        </row>
        <row r="20">
          <cell r="L20">
            <v>1520</v>
          </cell>
          <cell r="M20">
            <v>320</v>
          </cell>
          <cell r="N20">
            <v>52</v>
          </cell>
          <cell r="O20">
            <v>105</v>
          </cell>
          <cell r="S20">
            <v>970</v>
          </cell>
        </row>
        <row r="21">
          <cell r="L21">
            <v>686</v>
          </cell>
          <cell r="M21">
            <v>1115</v>
          </cell>
          <cell r="N21">
            <v>33</v>
          </cell>
          <cell r="O21">
            <v>420</v>
          </cell>
          <cell r="S21">
            <v>629</v>
          </cell>
        </row>
        <row r="22">
          <cell r="L22">
            <v>1231</v>
          </cell>
          <cell r="N22">
            <v>964</v>
          </cell>
          <cell r="O22">
            <v>80</v>
          </cell>
          <cell r="S22">
            <v>466</v>
          </cell>
        </row>
        <row r="23">
          <cell r="L23">
            <v>1376</v>
          </cell>
          <cell r="O23">
            <v>1353</v>
          </cell>
          <cell r="S23">
            <v>80</v>
          </cell>
        </row>
        <row r="24">
          <cell r="L24">
            <v>292</v>
          </cell>
          <cell r="O24">
            <v>1500</v>
          </cell>
          <cell r="S24">
            <v>866</v>
          </cell>
        </row>
        <row r="25">
          <cell r="L25">
            <v>217</v>
          </cell>
          <cell r="S25">
            <v>1114</v>
          </cell>
        </row>
        <row r="26">
          <cell r="L26">
            <v>645</v>
          </cell>
          <cell r="S26">
            <v>433</v>
          </cell>
        </row>
        <row r="27">
          <cell r="L27">
            <v>1520</v>
          </cell>
          <cell r="S27">
            <v>520</v>
          </cell>
        </row>
        <row r="28">
          <cell r="L28">
            <v>129</v>
          </cell>
          <cell r="S28">
            <v>340</v>
          </cell>
        </row>
        <row r="29">
          <cell r="L29">
            <v>1520</v>
          </cell>
        </row>
        <row r="30">
          <cell r="L30">
            <v>30</v>
          </cell>
        </row>
        <row r="31">
          <cell r="L31">
            <v>1300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showGridLines="0" tabSelected="1" view="pageBreakPreview" zoomScale="60" workbookViewId="0">
      <selection activeCell="I6" sqref="I6"/>
    </sheetView>
  </sheetViews>
  <sheetFormatPr baseColWidth="10" defaultRowHeight="12.75"/>
  <cols>
    <col min="1" max="1" width="5.140625" style="1" customWidth="1"/>
    <col min="2" max="2" width="14.7109375" style="1" customWidth="1"/>
    <col min="3" max="8" width="9.85546875" style="1" customWidth="1"/>
    <col min="9" max="9" width="9.28515625" style="1" customWidth="1"/>
    <col min="10" max="11" width="10.28515625" style="1" customWidth="1"/>
    <col min="12" max="12" width="9.5703125" style="1" customWidth="1"/>
    <col min="13" max="16384" width="11.42578125" style="1"/>
  </cols>
  <sheetData>
    <row r="1" spans="1:16">
      <c r="A1" s="2"/>
      <c r="B1" s="2"/>
      <c r="C1" s="2"/>
      <c r="D1" s="2"/>
      <c r="E1" s="2"/>
      <c r="F1" s="2"/>
      <c r="G1" s="2"/>
    </row>
    <row r="2" spans="1:16">
      <c r="A2" s="2"/>
      <c r="B2" s="2"/>
      <c r="C2" s="2"/>
      <c r="D2" s="2"/>
      <c r="E2" s="2"/>
      <c r="F2" s="2"/>
      <c r="G2" s="2"/>
    </row>
    <row r="3" spans="1:16" ht="12.75" customHeight="1">
      <c r="A3" s="3"/>
      <c r="B3" s="36" t="s">
        <v>18</v>
      </c>
      <c r="C3" s="36"/>
      <c r="D3" s="36"/>
      <c r="E3" s="36"/>
      <c r="F3" s="36"/>
      <c r="G3" s="36"/>
    </row>
    <row r="4" spans="1:16" ht="12" customHeight="1">
      <c r="A4" s="3"/>
      <c r="B4" s="4" t="s">
        <v>31</v>
      </c>
      <c r="C4" s="4"/>
      <c r="D4" s="2"/>
      <c r="E4" s="2"/>
      <c r="F4" s="2"/>
      <c r="G4" s="2"/>
    </row>
    <row r="5" spans="1:16" ht="5.0999999999999996" customHeight="1">
      <c r="A5" s="2"/>
      <c r="B5" s="2"/>
      <c r="C5" s="2"/>
      <c r="D5" s="2"/>
      <c r="E5" s="2"/>
      <c r="F5" s="2"/>
      <c r="G5" s="2"/>
    </row>
    <row r="6" spans="1:16">
      <c r="A6" s="2"/>
      <c r="B6" s="37" t="s">
        <v>16</v>
      </c>
      <c r="C6" s="39" t="s">
        <v>17</v>
      </c>
      <c r="D6" s="39"/>
      <c r="E6" s="39"/>
      <c r="F6" s="39"/>
      <c r="G6" s="39"/>
      <c r="H6" s="35"/>
    </row>
    <row r="7" spans="1:16">
      <c r="A7" s="2"/>
      <c r="B7" s="38"/>
      <c r="C7" s="34">
        <v>2013</v>
      </c>
      <c r="D7" s="34">
        <v>2014</v>
      </c>
      <c r="E7" s="34">
        <v>2015</v>
      </c>
      <c r="F7" s="34">
        <v>2016</v>
      </c>
      <c r="G7" s="34">
        <v>2017</v>
      </c>
    </row>
    <row r="8" spans="1:16" ht="5.0999999999999996" customHeight="1">
      <c r="A8" s="2"/>
      <c r="B8" s="2"/>
      <c r="C8" s="2"/>
    </row>
    <row r="9" spans="1:16">
      <c r="A9" s="2"/>
      <c r="B9" s="4" t="s">
        <v>15</v>
      </c>
      <c r="C9" s="5">
        <f>SUM(C12:C22)</f>
        <v>108572</v>
      </c>
      <c r="D9" s="5">
        <f>SUM(D11:D22)</f>
        <v>118877</v>
      </c>
      <c r="E9" s="5">
        <f>SUM(E12:E22)</f>
        <v>127611</v>
      </c>
      <c r="F9" s="21">
        <f>SUM(F11:F22)</f>
        <v>107088</v>
      </c>
      <c r="G9" s="21">
        <f>SUM(G11:G22)</f>
        <v>113957</v>
      </c>
    </row>
    <row r="10" spans="1:16" ht="8.1" customHeight="1">
      <c r="A10" s="2"/>
      <c r="B10" s="2"/>
      <c r="C10" s="2"/>
      <c r="F10" s="22"/>
      <c r="G10" s="24"/>
    </row>
    <row r="11" spans="1:16">
      <c r="A11" s="2"/>
      <c r="B11" s="14" t="s">
        <v>0</v>
      </c>
      <c r="C11" s="6" t="s">
        <v>1</v>
      </c>
      <c r="D11" s="17">
        <v>249</v>
      </c>
      <c r="E11" s="7" t="s">
        <v>1</v>
      </c>
      <c r="F11" s="23">
        <v>100</v>
      </c>
      <c r="G11" s="25">
        <v>1197</v>
      </c>
    </row>
    <row r="12" spans="1:16">
      <c r="A12" s="2"/>
      <c r="B12" s="14" t="s">
        <v>2</v>
      </c>
      <c r="C12" s="8">
        <f>SUM([1]Hoja1!J5:J9)</f>
        <v>1705</v>
      </c>
      <c r="D12" s="17">
        <v>1426</v>
      </c>
      <c r="E12" s="9">
        <v>3767</v>
      </c>
      <c r="F12" s="16" t="s">
        <v>13</v>
      </c>
      <c r="G12" s="25">
        <v>891</v>
      </c>
      <c r="O12" s="10"/>
      <c r="P12" s="10"/>
    </row>
    <row r="13" spans="1:16">
      <c r="A13" s="2"/>
      <c r="B13" s="14" t="s">
        <v>3</v>
      </c>
      <c r="C13" s="8">
        <f>SUM([1]Hoja1!K5:K9)</f>
        <v>2226</v>
      </c>
      <c r="D13" s="17">
        <v>10998</v>
      </c>
      <c r="E13" s="9">
        <v>6210</v>
      </c>
      <c r="F13" s="15">
        <v>2280</v>
      </c>
      <c r="G13" s="25">
        <v>2940</v>
      </c>
      <c r="H13" s="10"/>
      <c r="I13" s="10"/>
      <c r="J13" s="10"/>
      <c r="K13" s="10"/>
      <c r="L13" s="10"/>
      <c r="M13" s="10"/>
      <c r="N13" s="10"/>
    </row>
    <row r="14" spans="1:16">
      <c r="A14" s="2"/>
      <c r="B14" s="14" t="s">
        <v>4</v>
      </c>
      <c r="C14" s="11">
        <f>SUM([1]Hoja1!L5:L31)</f>
        <v>20348</v>
      </c>
      <c r="D14" s="17">
        <v>6759</v>
      </c>
      <c r="E14" s="9">
        <v>15212</v>
      </c>
      <c r="F14" s="15">
        <v>13852</v>
      </c>
      <c r="G14" s="25">
        <v>9843</v>
      </c>
    </row>
    <row r="15" spans="1:16">
      <c r="A15" s="2"/>
      <c r="B15" s="14" t="s">
        <v>5</v>
      </c>
      <c r="C15" s="8">
        <f>SUM([1]Hoja1!M5:M21)</f>
        <v>8447</v>
      </c>
      <c r="D15" s="17">
        <v>15592</v>
      </c>
      <c r="E15" s="9">
        <v>14979</v>
      </c>
      <c r="F15" s="15">
        <v>17454</v>
      </c>
      <c r="G15" s="25">
        <v>15942</v>
      </c>
    </row>
    <row r="16" spans="1:16">
      <c r="A16" s="2"/>
      <c r="B16" s="14" t="s">
        <v>6</v>
      </c>
      <c r="C16" s="8">
        <f>SUM([1]Hoja1!N5:N22)</f>
        <v>11568</v>
      </c>
      <c r="D16" s="17">
        <v>16402</v>
      </c>
      <c r="E16" s="9">
        <v>9402</v>
      </c>
      <c r="F16" s="15">
        <v>10459</v>
      </c>
      <c r="G16" s="25">
        <v>10929</v>
      </c>
    </row>
    <row r="17" spans="1:8">
      <c r="A17" s="2"/>
      <c r="B17" s="14" t="s">
        <v>7</v>
      </c>
      <c r="C17" s="8">
        <f>SUM([1]Hoja1!O5:O24)</f>
        <v>13724</v>
      </c>
      <c r="D17" s="17">
        <v>11791</v>
      </c>
      <c r="E17" s="9">
        <v>13145</v>
      </c>
      <c r="F17" s="15">
        <v>17074</v>
      </c>
      <c r="G17" s="25">
        <v>15436</v>
      </c>
    </row>
    <row r="18" spans="1:8">
      <c r="A18" s="2"/>
      <c r="B18" s="14" t="s">
        <v>8</v>
      </c>
      <c r="C18" s="8">
        <f>SUM([1]Hoja1!P5:P19)</f>
        <v>10332</v>
      </c>
      <c r="D18" s="17">
        <v>13329</v>
      </c>
      <c r="E18" s="9">
        <v>8817</v>
      </c>
      <c r="F18" s="15">
        <v>9193</v>
      </c>
      <c r="G18" s="25">
        <v>10926</v>
      </c>
    </row>
    <row r="19" spans="1:8">
      <c r="A19" s="2"/>
      <c r="B19" s="14" t="s">
        <v>9</v>
      </c>
      <c r="C19" s="8">
        <f>SUM([1]Hoja1!Q5:Q16)</f>
        <v>7584</v>
      </c>
      <c r="D19" s="17">
        <v>7566</v>
      </c>
      <c r="E19" s="9">
        <v>11357</v>
      </c>
      <c r="F19" s="7">
        <v>4165</v>
      </c>
      <c r="G19" s="25">
        <v>9140</v>
      </c>
    </row>
    <row r="20" spans="1:8">
      <c r="A20" s="2"/>
      <c r="B20" s="14" t="s">
        <v>10</v>
      </c>
      <c r="C20" s="8">
        <f>SUM([1]Hoja1!R5:R16)</f>
        <v>5244</v>
      </c>
      <c r="D20" s="17">
        <v>13141</v>
      </c>
      <c r="E20" s="9">
        <v>19046</v>
      </c>
      <c r="F20" s="7">
        <v>11541</v>
      </c>
      <c r="G20" s="25">
        <v>11945</v>
      </c>
    </row>
    <row r="21" spans="1:8">
      <c r="A21" s="2"/>
      <c r="B21" s="14" t="s">
        <v>11</v>
      </c>
      <c r="C21" s="8">
        <f>SUM([1]Hoja1!S5:S28)</f>
        <v>18017</v>
      </c>
      <c r="D21" s="17">
        <v>12185</v>
      </c>
      <c r="E21" s="9">
        <v>14146</v>
      </c>
      <c r="F21" s="7">
        <v>8238</v>
      </c>
      <c r="G21" s="25">
        <v>11752</v>
      </c>
    </row>
    <row r="22" spans="1:8">
      <c r="A22" s="2"/>
      <c r="B22" s="19" t="s">
        <v>12</v>
      </c>
      <c r="C22" s="12">
        <v>9377</v>
      </c>
      <c r="D22" s="18">
        <v>9439</v>
      </c>
      <c r="E22" s="13">
        <v>11530</v>
      </c>
      <c r="F22" s="26">
        <v>12732</v>
      </c>
      <c r="G22" s="26">
        <v>13016</v>
      </c>
    </row>
    <row r="23" spans="1:8" ht="8.25" customHeight="1">
      <c r="A23" s="2"/>
      <c r="B23" s="2"/>
      <c r="C23" s="20"/>
      <c r="D23" s="20"/>
      <c r="E23" s="20"/>
      <c r="F23" s="20"/>
      <c r="G23" s="20"/>
      <c r="H23" s="27"/>
    </row>
    <row r="24" spans="1:8">
      <c r="A24" s="2"/>
      <c r="B24" s="14" t="s">
        <v>14</v>
      </c>
      <c r="C24" s="14"/>
      <c r="D24" s="14"/>
      <c r="E24" s="14"/>
      <c r="F24" s="14"/>
      <c r="G24" s="2"/>
    </row>
    <row r="25" spans="1:8">
      <c r="A25" s="2"/>
      <c r="B25" s="14"/>
      <c r="C25" s="2"/>
      <c r="D25" s="2"/>
      <c r="E25" s="2"/>
      <c r="F25" s="2"/>
      <c r="G25" s="2"/>
    </row>
    <row r="26" spans="1:8">
      <c r="A26" s="2"/>
      <c r="B26" s="2"/>
      <c r="C26" s="2"/>
      <c r="D26" s="2"/>
      <c r="E26" s="2"/>
      <c r="F26" s="2"/>
      <c r="G26" s="2"/>
    </row>
    <row r="27" spans="1:8">
      <c r="A27" s="2"/>
      <c r="B27" s="2"/>
      <c r="C27" s="2"/>
      <c r="D27" s="2"/>
      <c r="E27" s="2"/>
      <c r="F27" s="2"/>
      <c r="G27" s="2"/>
    </row>
  </sheetData>
  <mergeCells count="3">
    <mergeCell ref="B3:G3"/>
    <mergeCell ref="B6:B7"/>
    <mergeCell ref="C6:G6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&amp;L&amp;"Arial,Negrita Cursiva"&amp;11Dirección Gral. de Estadísticas
Provincia de Salta&amp;R&amp;"Arial,Negrita Cursiva"&amp;11Anuario Estadístico
2017 - Avance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M46"/>
  <sheetViews>
    <sheetView topLeftCell="A16" workbookViewId="0">
      <selection activeCell="A57" sqref="A57"/>
    </sheetView>
  </sheetViews>
  <sheetFormatPr baseColWidth="10" defaultRowHeight="12.75"/>
  <sheetData>
    <row r="3" spans="1:12">
      <c r="A3" s="29" t="s">
        <v>19</v>
      </c>
      <c r="B3" s="29" t="s">
        <v>20</v>
      </c>
      <c r="C3" s="29" t="s">
        <v>21</v>
      </c>
      <c r="D3" s="29" t="s">
        <v>22</v>
      </c>
      <c r="E3" s="29" t="s">
        <v>23</v>
      </c>
      <c r="F3" s="29" t="s">
        <v>24</v>
      </c>
      <c r="G3" s="29" t="s">
        <v>25</v>
      </c>
      <c r="H3" s="29" t="s">
        <v>26</v>
      </c>
      <c r="I3" s="29" t="s">
        <v>27</v>
      </c>
      <c r="J3" s="29" t="s">
        <v>28</v>
      </c>
      <c r="K3" s="29" t="s">
        <v>29</v>
      </c>
      <c r="L3" s="29" t="s">
        <v>30</v>
      </c>
    </row>
    <row r="4" spans="1:12">
      <c r="A4" s="30">
        <v>1197</v>
      </c>
      <c r="B4" s="30">
        <v>48</v>
      </c>
      <c r="C4" s="30">
        <v>600</v>
      </c>
      <c r="D4" s="30">
        <v>1030</v>
      </c>
      <c r="E4" s="30">
        <v>314</v>
      </c>
      <c r="F4" s="30">
        <v>500</v>
      </c>
      <c r="G4" s="30">
        <v>713</v>
      </c>
      <c r="H4" s="30">
        <v>750</v>
      </c>
      <c r="I4" s="30">
        <v>20</v>
      </c>
      <c r="J4" s="30">
        <v>1316</v>
      </c>
      <c r="K4" s="30">
        <v>600</v>
      </c>
      <c r="L4" s="30">
        <v>70</v>
      </c>
    </row>
    <row r="5" spans="1:12">
      <c r="A5" s="30"/>
      <c r="B5" s="30">
        <v>343</v>
      </c>
      <c r="C5" s="30">
        <v>323</v>
      </c>
      <c r="D5" s="30">
        <v>1206</v>
      </c>
      <c r="E5" s="30">
        <v>266</v>
      </c>
      <c r="F5" s="30">
        <v>250</v>
      </c>
      <c r="G5" s="30">
        <v>29</v>
      </c>
      <c r="H5" s="30">
        <v>45</v>
      </c>
      <c r="I5" s="30">
        <v>16</v>
      </c>
      <c r="J5" s="30">
        <v>1382</v>
      </c>
      <c r="K5" s="30">
        <v>900</v>
      </c>
      <c r="L5" s="30">
        <v>271</v>
      </c>
    </row>
    <row r="6" spans="1:12">
      <c r="A6" s="30"/>
      <c r="B6" s="30">
        <v>500</v>
      </c>
      <c r="C6" s="30">
        <v>700</v>
      </c>
      <c r="D6" s="30">
        <v>900</v>
      </c>
      <c r="E6" s="30">
        <v>700</v>
      </c>
      <c r="F6" s="30">
        <v>1079</v>
      </c>
      <c r="G6" s="30">
        <v>33</v>
      </c>
      <c r="H6" s="30">
        <v>800</v>
      </c>
      <c r="I6" s="30">
        <v>1442</v>
      </c>
      <c r="J6" s="30">
        <v>600</v>
      </c>
      <c r="K6" s="30">
        <v>400</v>
      </c>
      <c r="L6" s="30">
        <v>320</v>
      </c>
    </row>
    <row r="7" spans="1:12">
      <c r="A7" s="30"/>
      <c r="B7" s="30"/>
      <c r="C7" s="30">
        <v>602</v>
      </c>
      <c r="D7" s="30">
        <v>1000</v>
      </c>
      <c r="E7" s="30">
        <v>35</v>
      </c>
      <c r="F7" s="30">
        <v>958</v>
      </c>
      <c r="G7" s="30">
        <v>750</v>
      </c>
      <c r="H7" s="30">
        <v>30</v>
      </c>
      <c r="I7" s="30">
        <v>20</v>
      </c>
      <c r="J7" s="30">
        <v>1414</v>
      </c>
      <c r="K7" s="30">
        <v>536</v>
      </c>
      <c r="L7" s="30">
        <v>750</v>
      </c>
    </row>
    <row r="8" spans="1:12">
      <c r="A8" s="30"/>
      <c r="B8" s="30"/>
      <c r="C8" s="30">
        <v>100</v>
      </c>
      <c r="D8" s="30">
        <v>50</v>
      </c>
      <c r="E8" s="30">
        <v>1000</v>
      </c>
      <c r="F8" s="30">
        <v>30</v>
      </c>
      <c r="G8" s="30">
        <v>36</v>
      </c>
      <c r="H8" s="30">
        <v>920</v>
      </c>
      <c r="I8" s="30">
        <v>18</v>
      </c>
      <c r="J8" s="30">
        <v>1518</v>
      </c>
      <c r="K8" s="30">
        <v>529</v>
      </c>
      <c r="L8" s="30">
        <v>1200</v>
      </c>
    </row>
    <row r="9" spans="1:12">
      <c r="A9" s="30"/>
      <c r="B9" s="30"/>
      <c r="C9" s="30">
        <v>15</v>
      </c>
      <c r="D9" s="30">
        <v>1000</v>
      </c>
      <c r="E9" s="30">
        <v>950</v>
      </c>
      <c r="F9" s="30">
        <v>170</v>
      </c>
      <c r="G9" s="30">
        <v>53</v>
      </c>
      <c r="H9" s="30">
        <v>550</v>
      </c>
      <c r="I9" s="30">
        <v>20</v>
      </c>
      <c r="J9" s="30">
        <v>15</v>
      </c>
      <c r="K9" s="30">
        <v>180</v>
      </c>
      <c r="L9" s="30">
        <v>900</v>
      </c>
    </row>
    <row r="10" spans="1:12">
      <c r="A10" s="30"/>
      <c r="B10" s="30"/>
      <c r="C10" s="30">
        <v>600</v>
      </c>
      <c r="D10" s="30">
        <v>378</v>
      </c>
      <c r="E10" s="30">
        <v>900</v>
      </c>
      <c r="F10" s="30">
        <v>500</v>
      </c>
      <c r="G10" s="30">
        <v>390</v>
      </c>
      <c r="H10" s="30">
        <v>800</v>
      </c>
      <c r="I10" s="30">
        <v>18</v>
      </c>
      <c r="J10" s="30">
        <v>1500</v>
      </c>
      <c r="K10" s="30">
        <v>650</v>
      </c>
      <c r="L10" s="30">
        <v>774</v>
      </c>
    </row>
    <row r="11" spans="1:12">
      <c r="A11" s="30"/>
      <c r="B11" s="30"/>
      <c r="C11" s="30"/>
      <c r="D11" s="30">
        <v>1457</v>
      </c>
      <c r="E11" s="30">
        <v>900</v>
      </c>
      <c r="F11" s="30">
        <v>450</v>
      </c>
      <c r="G11" s="30">
        <v>32</v>
      </c>
      <c r="H11" s="30">
        <v>25</v>
      </c>
      <c r="I11" s="30">
        <v>20</v>
      </c>
      <c r="J11" s="30">
        <v>20</v>
      </c>
      <c r="K11" s="30">
        <v>993</v>
      </c>
      <c r="L11" s="30">
        <v>803</v>
      </c>
    </row>
    <row r="12" spans="1:12">
      <c r="A12" s="30"/>
      <c r="B12" s="30"/>
      <c r="C12" s="30"/>
      <c r="D12" s="30">
        <v>600</v>
      </c>
      <c r="E12" s="30">
        <v>1700</v>
      </c>
      <c r="F12" s="30">
        <v>878</v>
      </c>
      <c r="G12" s="30">
        <v>59</v>
      </c>
      <c r="H12" s="30">
        <v>240</v>
      </c>
      <c r="I12" s="30">
        <v>18</v>
      </c>
      <c r="J12" s="30">
        <v>700</v>
      </c>
      <c r="K12" s="30">
        <v>1321</v>
      </c>
      <c r="L12" s="30">
        <v>631</v>
      </c>
    </row>
    <row r="13" spans="1:12">
      <c r="A13" s="30"/>
      <c r="B13" s="30"/>
      <c r="C13" s="30"/>
      <c r="D13" s="30">
        <v>120</v>
      </c>
      <c r="E13" s="30">
        <v>600</v>
      </c>
      <c r="F13" s="30">
        <v>450</v>
      </c>
      <c r="G13" s="30">
        <v>25</v>
      </c>
      <c r="H13" s="30">
        <v>449</v>
      </c>
      <c r="I13" s="30">
        <v>20</v>
      </c>
      <c r="J13" s="30">
        <v>130</v>
      </c>
      <c r="K13" s="30">
        <v>637</v>
      </c>
      <c r="L13" s="30">
        <v>800</v>
      </c>
    </row>
    <row r="14" spans="1:12">
      <c r="A14" s="30"/>
      <c r="B14" s="30"/>
      <c r="C14" s="30"/>
      <c r="D14" s="30">
        <v>600</v>
      </c>
      <c r="E14" s="30">
        <v>978</v>
      </c>
      <c r="F14" s="30">
        <v>700</v>
      </c>
      <c r="G14" s="30">
        <v>37</v>
      </c>
      <c r="H14" s="30">
        <v>473</v>
      </c>
      <c r="I14" s="30">
        <v>18</v>
      </c>
      <c r="J14" s="30">
        <v>30</v>
      </c>
      <c r="K14" s="30">
        <v>1448</v>
      </c>
      <c r="L14" s="30">
        <v>500</v>
      </c>
    </row>
    <row r="15" spans="1:12">
      <c r="A15" s="30"/>
      <c r="B15" s="30"/>
      <c r="C15" s="30"/>
      <c r="D15" s="30">
        <v>50</v>
      </c>
      <c r="E15" s="30">
        <v>120</v>
      </c>
      <c r="F15" s="30">
        <v>120</v>
      </c>
      <c r="G15" s="30">
        <v>37</v>
      </c>
      <c r="H15" s="30">
        <v>859</v>
      </c>
      <c r="I15" s="30">
        <v>20</v>
      </c>
      <c r="J15" s="30">
        <v>250</v>
      </c>
      <c r="K15" s="30">
        <v>900</v>
      </c>
      <c r="L15" s="30">
        <v>250</v>
      </c>
    </row>
    <row r="16" spans="1:12">
      <c r="A16" s="30"/>
      <c r="B16" s="30"/>
      <c r="C16" s="30"/>
      <c r="D16" s="30">
        <v>1200</v>
      </c>
      <c r="E16" s="30">
        <v>650</v>
      </c>
      <c r="F16" s="30">
        <v>331</v>
      </c>
      <c r="G16" s="30">
        <v>35</v>
      </c>
      <c r="H16" s="30">
        <v>400</v>
      </c>
      <c r="I16" s="30">
        <v>18</v>
      </c>
      <c r="J16" s="30">
        <v>700</v>
      </c>
      <c r="K16" s="30">
        <v>200</v>
      </c>
      <c r="L16" s="30">
        <v>900</v>
      </c>
    </row>
    <row r="17" spans="1:12">
      <c r="A17" s="30"/>
      <c r="B17" s="30"/>
      <c r="C17" s="30"/>
      <c r="D17" s="30">
        <v>252</v>
      </c>
      <c r="E17" s="30">
        <v>309</v>
      </c>
      <c r="F17" s="30">
        <v>80</v>
      </c>
      <c r="G17" s="30">
        <v>870</v>
      </c>
      <c r="H17" s="30">
        <v>1200</v>
      </c>
      <c r="I17" s="30">
        <v>400</v>
      </c>
      <c r="J17" s="30">
        <v>767</v>
      </c>
      <c r="K17" s="30">
        <v>55</v>
      </c>
      <c r="L17" s="30">
        <v>1000</v>
      </c>
    </row>
    <row r="18" spans="1:12">
      <c r="A18" s="30"/>
      <c r="B18" s="30"/>
      <c r="C18" s="30"/>
      <c r="D18" s="30"/>
      <c r="E18" s="30">
        <v>850</v>
      </c>
      <c r="F18" s="30">
        <v>1100</v>
      </c>
      <c r="G18" s="30">
        <v>800</v>
      </c>
      <c r="H18" s="30">
        <v>726</v>
      </c>
      <c r="I18" s="30">
        <v>20</v>
      </c>
      <c r="J18" s="30">
        <v>1072</v>
      </c>
      <c r="K18" s="30">
        <v>803</v>
      </c>
      <c r="L18" s="30">
        <v>500</v>
      </c>
    </row>
    <row r="19" spans="1:12">
      <c r="A19" s="30"/>
      <c r="B19" s="30"/>
      <c r="C19" s="30"/>
      <c r="D19" s="30"/>
      <c r="E19" s="30">
        <v>1297</v>
      </c>
      <c r="F19" s="30">
        <v>600</v>
      </c>
      <c r="G19" s="30">
        <v>28</v>
      </c>
      <c r="H19" s="30">
        <v>301</v>
      </c>
      <c r="I19" s="30">
        <v>20</v>
      </c>
      <c r="J19" s="30">
        <v>350</v>
      </c>
      <c r="K19" s="30">
        <v>720</v>
      </c>
      <c r="L19" s="30">
        <v>700</v>
      </c>
    </row>
    <row r="20" spans="1:12">
      <c r="A20" s="30"/>
      <c r="B20" s="30"/>
      <c r="C20" s="30"/>
      <c r="D20" s="30"/>
      <c r="E20" s="30">
        <v>900</v>
      </c>
      <c r="F20" s="30">
        <v>680</v>
      </c>
      <c r="G20" s="30">
        <v>43</v>
      </c>
      <c r="H20" s="30">
        <v>141</v>
      </c>
      <c r="I20" s="30">
        <v>772</v>
      </c>
      <c r="J20" s="30">
        <v>50</v>
      </c>
      <c r="K20" s="30">
        <v>70</v>
      </c>
      <c r="L20" s="30">
        <v>455</v>
      </c>
    </row>
    <row r="21" spans="1:12">
      <c r="A21" s="30"/>
      <c r="B21" s="30"/>
      <c r="C21" s="30"/>
      <c r="D21" s="30"/>
      <c r="E21" s="30">
        <v>988</v>
      </c>
      <c r="F21" s="30">
        <v>1003</v>
      </c>
      <c r="G21" s="30">
        <v>60</v>
      </c>
      <c r="H21" s="30">
        <v>442</v>
      </c>
      <c r="I21" s="30">
        <v>20</v>
      </c>
      <c r="J21" s="30">
        <v>131</v>
      </c>
      <c r="K21" s="30">
        <v>760</v>
      </c>
      <c r="L21" s="30">
        <v>581</v>
      </c>
    </row>
    <row r="22" spans="1:12">
      <c r="A22" s="30"/>
      <c r="B22" s="30"/>
      <c r="C22" s="30"/>
      <c r="D22" s="30"/>
      <c r="E22" s="30">
        <v>585</v>
      </c>
      <c r="F22" s="30">
        <v>1000</v>
      </c>
      <c r="G22" s="30">
        <v>55</v>
      </c>
      <c r="H22" s="30">
        <v>700</v>
      </c>
      <c r="I22" s="30">
        <v>350</v>
      </c>
      <c r="J22" s="30"/>
      <c r="K22" s="30">
        <v>50</v>
      </c>
      <c r="L22" s="30">
        <v>1108</v>
      </c>
    </row>
    <row r="23" spans="1:12">
      <c r="A23" s="30"/>
      <c r="B23" s="30"/>
      <c r="C23" s="30"/>
      <c r="D23" s="30"/>
      <c r="E23" s="30">
        <v>100</v>
      </c>
      <c r="F23" s="30">
        <v>50</v>
      </c>
      <c r="G23" s="30">
        <v>271</v>
      </c>
      <c r="H23" s="30">
        <v>50</v>
      </c>
      <c r="I23" s="30">
        <v>20</v>
      </c>
      <c r="J23" s="30"/>
      <c r="K23" s="30"/>
      <c r="L23" s="30">
        <v>503</v>
      </c>
    </row>
    <row r="24" spans="1:12">
      <c r="A24" s="30"/>
      <c r="B24" s="30"/>
      <c r="C24" s="30"/>
      <c r="D24" s="30"/>
      <c r="E24" s="30">
        <v>800</v>
      </c>
      <c r="F24" s="30"/>
      <c r="G24" s="30">
        <v>57</v>
      </c>
      <c r="H24" s="30">
        <v>100</v>
      </c>
      <c r="I24" s="30">
        <v>600</v>
      </c>
      <c r="J24" s="30"/>
      <c r="K24" s="30"/>
      <c r="L24" s="30"/>
    </row>
    <row r="25" spans="1:12">
      <c r="A25" s="30"/>
      <c r="B25" s="30"/>
      <c r="C25" s="30"/>
      <c r="D25" s="30"/>
      <c r="E25" s="30">
        <v>1000</v>
      </c>
      <c r="F25" s="30"/>
      <c r="G25" s="30">
        <v>35</v>
      </c>
      <c r="H25" s="30">
        <v>870</v>
      </c>
      <c r="I25" s="30">
        <v>350</v>
      </c>
      <c r="J25" s="30"/>
      <c r="K25" s="30"/>
      <c r="L25" s="30"/>
    </row>
    <row r="26" spans="1:12">
      <c r="A26" s="30"/>
      <c r="B26" s="30"/>
      <c r="C26" s="30"/>
      <c r="D26" s="30"/>
      <c r="E26" s="30"/>
      <c r="F26" s="30"/>
      <c r="G26" s="30">
        <v>50</v>
      </c>
      <c r="H26" s="30">
        <v>55</v>
      </c>
      <c r="I26" s="30">
        <v>200</v>
      </c>
      <c r="J26" s="30"/>
      <c r="K26" s="30"/>
      <c r="L26" s="30"/>
    </row>
    <row r="27" spans="1:12">
      <c r="A27" s="30"/>
      <c r="B27" s="30"/>
      <c r="C27" s="30"/>
      <c r="D27" s="30"/>
      <c r="E27" s="30"/>
      <c r="F27" s="30"/>
      <c r="G27" s="30">
        <v>73</v>
      </c>
      <c r="H27" s="30"/>
      <c r="I27" s="30">
        <v>1000</v>
      </c>
      <c r="J27" s="30"/>
      <c r="K27" s="30"/>
      <c r="L27" s="30"/>
    </row>
    <row r="28" spans="1:12">
      <c r="A28" s="30"/>
      <c r="B28" s="30"/>
      <c r="C28" s="30"/>
      <c r="D28" s="30"/>
      <c r="E28" s="30"/>
      <c r="F28" s="30"/>
      <c r="G28" s="30">
        <v>717</v>
      </c>
      <c r="H28" s="30"/>
      <c r="I28" s="30">
        <v>800</v>
      </c>
      <c r="J28" s="30"/>
      <c r="K28" s="30"/>
      <c r="L28" s="30"/>
    </row>
    <row r="29" spans="1:12">
      <c r="A29" s="30"/>
      <c r="B29" s="30"/>
      <c r="C29" s="30"/>
      <c r="D29" s="30"/>
      <c r="E29" s="30"/>
      <c r="F29" s="30"/>
      <c r="G29" s="30">
        <v>34</v>
      </c>
      <c r="H29" s="30"/>
      <c r="I29" s="30">
        <v>1420</v>
      </c>
      <c r="J29" s="30"/>
      <c r="K29" s="30"/>
      <c r="L29" s="30"/>
    </row>
    <row r="30" spans="1:12">
      <c r="A30" s="30"/>
      <c r="B30" s="30"/>
      <c r="C30" s="30"/>
      <c r="D30" s="30"/>
      <c r="E30" s="30"/>
      <c r="F30" s="30"/>
      <c r="G30" s="30">
        <v>88</v>
      </c>
      <c r="H30" s="30"/>
      <c r="I30" s="30">
        <v>1500</v>
      </c>
      <c r="J30" s="30"/>
      <c r="K30" s="30"/>
      <c r="L30" s="30"/>
    </row>
    <row r="31" spans="1:12">
      <c r="A31" s="30"/>
      <c r="B31" s="30"/>
      <c r="C31" s="30"/>
      <c r="D31" s="30"/>
      <c r="E31" s="30"/>
      <c r="F31" s="30"/>
      <c r="G31" s="30">
        <v>840</v>
      </c>
      <c r="H31" s="30"/>
      <c r="I31" s="30"/>
      <c r="J31" s="30"/>
      <c r="K31" s="30"/>
      <c r="L31" s="30"/>
    </row>
    <row r="32" spans="1:12">
      <c r="A32" s="30"/>
      <c r="B32" s="30"/>
      <c r="C32" s="30"/>
      <c r="D32" s="30"/>
      <c r="E32" s="30"/>
      <c r="F32" s="30"/>
      <c r="G32" s="30">
        <v>1520</v>
      </c>
      <c r="H32" s="30"/>
      <c r="I32" s="30"/>
      <c r="J32" s="30"/>
      <c r="K32" s="30"/>
      <c r="L32" s="30"/>
    </row>
    <row r="33" spans="1:13">
      <c r="A33" s="30"/>
      <c r="B33" s="30"/>
      <c r="C33" s="30"/>
      <c r="D33" s="30"/>
      <c r="E33" s="30"/>
      <c r="F33" s="30"/>
      <c r="G33" s="30">
        <v>1520</v>
      </c>
      <c r="H33" s="30"/>
      <c r="I33" s="30"/>
      <c r="J33" s="30"/>
      <c r="K33" s="30"/>
      <c r="L33" s="30"/>
    </row>
    <row r="34" spans="1:13">
      <c r="A34" s="30"/>
      <c r="B34" s="30"/>
      <c r="C34" s="30"/>
      <c r="D34" s="30"/>
      <c r="E34" s="30"/>
      <c r="F34" s="30"/>
      <c r="G34" s="30">
        <v>507</v>
      </c>
      <c r="H34" s="30"/>
      <c r="I34" s="30"/>
      <c r="J34" s="30"/>
      <c r="K34" s="30"/>
      <c r="L34" s="30"/>
    </row>
    <row r="35" spans="1:13">
      <c r="A35" s="30"/>
      <c r="B35" s="30"/>
      <c r="C35" s="30"/>
      <c r="D35" s="30"/>
      <c r="E35" s="30"/>
      <c r="F35" s="30"/>
      <c r="G35" s="30">
        <v>420</v>
      </c>
      <c r="H35" s="30"/>
      <c r="I35" s="30"/>
      <c r="J35" s="30"/>
      <c r="K35" s="30"/>
      <c r="L35" s="30"/>
    </row>
    <row r="36" spans="1:13">
      <c r="A36" s="30"/>
      <c r="B36" s="30"/>
      <c r="C36" s="30"/>
      <c r="D36" s="30"/>
      <c r="E36" s="30"/>
      <c r="F36" s="30"/>
      <c r="G36" s="30">
        <v>589</v>
      </c>
      <c r="H36" s="30"/>
      <c r="I36" s="30"/>
      <c r="J36" s="30"/>
      <c r="K36" s="30"/>
      <c r="L36" s="30"/>
    </row>
    <row r="37" spans="1:13">
      <c r="A37" s="30"/>
      <c r="B37" s="30"/>
      <c r="C37" s="30"/>
      <c r="D37" s="30"/>
      <c r="E37" s="30"/>
      <c r="F37" s="30"/>
      <c r="G37" s="30">
        <v>590</v>
      </c>
      <c r="H37" s="30"/>
      <c r="I37" s="30"/>
      <c r="J37" s="30"/>
      <c r="K37" s="30"/>
      <c r="L37" s="30"/>
    </row>
    <row r="38" spans="1:13">
      <c r="A38" s="30"/>
      <c r="B38" s="30"/>
      <c r="C38" s="30"/>
      <c r="D38" s="30"/>
      <c r="E38" s="30"/>
      <c r="F38" s="30"/>
      <c r="G38" s="30">
        <v>800</v>
      </c>
      <c r="H38" s="30"/>
      <c r="I38" s="30"/>
      <c r="J38" s="30"/>
      <c r="K38" s="30"/>
      <c r="L38" s="30"/>
    </row>
    <row r="39" spans="1:13">
      <c r="A39" s="30"/>
      <c r="B39" s="30"/>
      <c r="C39" s="30"/>
      <c r="D39" s="30"/>
      <c r="E39" s="30"/>
      <c r="F39" s="30"/>
      <c r="G39" s="30">
        <v>750</v>
      </c>
      <c r="H39" s="30"/>
      <c r="I39" s="30"/>
      <c r="J39" s="30"/>
      <c r="K39" s="30"/>
      <c r="L39" s="30"/>
    </row>
    <row r="40" spans="1:13">
      <c r="A40" s="30"/>
      <c r="B40" s="30"/>
      <c r="C40" s="30"/>
      <c r="D40" s="30"/>
      <c r="E40" s="30"/>
      <c r="F40" s="30"/>
      <c r="G40" s="30">
        <v>480</v>
      </c>
      <c r="H40" s="30"/>
      <c r="I40" s="30"/>
      <c r="J40" s="30"/>
      <c r="K40" s="30"/>
      <c r="L40" s="30"/>
    </row>
    <row r="41" spans="1:13">
      <c r="A41" s="30"/>
      <c r="B41" s="30"/>
      <c r="C41" s="30"/>
      <c r="D41" s="30"/>
      <c r="E41" s="30"/>
      <c r="F41" s="30"/>
      <c r="G41" s="30">
        <v>15</v>
      </c>
      <c r="H41" s="30"/>
      <c r="I41" s="30"/>
      <c r="J41" s="30"/>
      <c r="K41" s="30"/>
      <c r="L41" s="30"/>
    </row>
    <row r="42" spans="1:13">
      <c r="A42" s="30"/>
      <c r="B42" s="30"/>
      <c r="C42" s="30"/>
      <c r="D42" s="30"/>
      <c r="E42" s="30"/>
      <c r="F42" s="30"/>
      <c r="G42" s="30">
        <v>1200</v>
      </c>
      <c r="H42" s="30"/>
      <c r="I42" s="30"/>
      <c r="J42" s="30"/>
      <c r="K42" s="30"/>
      <c r="L42" s="30"/>
    </row>
    <row r="43" spans="1:13">
      <c r="A43" s="28"/>
      <c r="B43" s="28"/>
      <c r="C43" s="28"/>
      <c r="D43" s="28"/>
      <c r="E43" s="28"/>
      <c r="F43" s="28"/>
      <c r="G43" s="31">
        <v>775</v>
      </c>
      <c r="H43" s="28"/>
      <c r="I43" s="28"/>
      <c r="J43" s="28"/>
      <c r="K43" s="28"/>
      <c r="L43" s="28"/>
    </row>
    <row r="44" spans="1:13">
      <c r="A44" s="28"/>
      <c r="B44" s="28"/>
      <c r="C44" s="28"/>
      <c r="D44" s="28"/>
      <c r="E44" s="28"/>
      <c r="F44" s="28"/>
      <c r="G44" s="31">
        <v>20</v>
      </c>
      <c r="H44" s="28"/>
      <c r="I44" s="28"/>
      <c r="J44" s="28"/>
      <c r="K44" s="28"/>
      <c r="L44" s="28"/>
    </row>
    <row r="46" spans="1:13">
      <c r="A46" s="33">
        <f>SUM(A4:A45)</f>
        <v>1197</v>
      </c>
      <c r="B46" s="33">
        <f t="shared" ref="B46:L46" si="0">SUM(B4:B45)</f>
        <v>891</v>
      </c>
      <c r="C46" s="33">
        <f t="shared" si="0"/>
        <v>2940</v>
      </c>
      <c r="D46" s="33">
        <f t="shared" si="0"/>
        <v>9843</v>
      </c>
      <c r="E46" s="33">
        <f t="shared" si="0"/>
        <v>15942</v>
      </c>
      <c r="F46" s="33">
        <f t="shared" si="0"/>
        <v>10929</v>
      </c>
      <c r="G46" s="33">
        <f t="shared" si="0"/>
        <v>15436</v>
      </c>
      <c r="H46" s="33">
        <f t="shared" si="0"/>
        <v>10926</v>
      </c>
      <c r="I46" s="33">
        <f t="shared" si="0"/>
        <v>9140</v>
      </c>
      <c r="J46" s="33">
        <f t="shared" si="0"/>
        <v>11945</v>
      </c>
      <c r="K46" s="33">
        <f t="shared" si="0"/>
        <v>11752</v>
      </c>
      <c r="L46" s="33">
        <f t="shared" si="0"/>
        <v>13016</v>
      </c>
      <c r="M46" s="32">
        <f>SUM(A46:L46)</f>
        <v>113957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3-7-3</vt:lpstr>
      <vt:lpstr>Hoja1</vt:lpstr>
      <vt:lpstr>'3-7-3'!Área_de_impresión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ExpeUEW7</cp:lastModifiedBy>
  <cp:lastPrinted>2019-02-28T13:28:44Z</cp:lastPrinted>
  <dcterms:created xsi:type="dcterms:W3CDTF">2013-05-02T15:27:46Z</dcterms:created>
  <dcterms:modified xsi:type="dcterms:W3CDTF">2019-02-28T13:28:46Z</dcterms:modified>
</cp:coreProperties>
</file>